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wsfsu01\zaop_wspolny\Archiwum\Beata\Postępowania do 130 000,-zł netto\2025\12.Pu.2025 - Dostawa środków czystości w dwóch pakietach\"/>
    </mc:Choice>
  </mc:AlternateContent>
  <xr:revisionPtr revIDLastSave="0" documentId="13_ncr:1_{E06E826B-C662-4C66-9AB4-63CCCB0A2FE9}" xr6:coauthVersionLast="47" xr6:coauthVersionMax="47" xr10:uidLastSave="{00000000-0000-0000-0000-000000000000}"/>
  <bookViews>
    <workbookView xWindow="-120" yWindow="-120" windowWidth="29040" windowHeight="15720" xr2:uid="{6ED5C8B3-6215-417A-AFBE-BC1BC9CAADBF}"/>
  </bookViews>
  <sheets>
    <sheet name="Pakiet nr 2" sheetId="1" r:id="rId1"/>
  </sheets>
  <definedNames>
    <definedName name="_xlnm.Print_Titles" localSheetId="0">'Pakiet nr 2'!$1:$5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I40" i="1" l="1"/>
  <c r="J41" i="1"/>
</calcChain>
</file>

<file path=xl/sharedStrings.xml><?xml version="1.0" encoding="utf-8"?>
<sst xmlns="http://schemas.openxmlformats.org/spreadsheetml/2006/main" count="185" uniqueCount="151">
  <si>
    <t>L.p.</t>
  </si>
  <si>
    <t>Nazwa asortymentu</t>
  </si>
  <si>
    <t>Wielkość opakowania jednostkowego</t>
  </si>
  <si>
    <t>Jednostka miary</t>
  </si>
  <si>
    <t>Ilość opakowań / szt.</t>
  </si>
  <si>
    <t>Cena jednostkowa netto</t>
  </si>
  <si>
    <t>Wartość netto</t>
  </si>
  <si>
    <t>Kwota podatku VAT</t>
  </si>
  <si>
    <t>Wartość brutto</t>
  </si>
  <si>
    <t>A</t>
  </si>
  <si>
    <t>B</t>
  </si>
  <si>
    <t>C</t>
  </si>
  <si>
    <t>D</t>
  </si>
  <si>
    <t>E</t>
  </si>
  <si>
    <t>F</t>
  </si>
  <si>
    <t>G</t>
  </si>
  <si>
    <t>H=(F*G)</t>
  </si>
  <si>
    <t>I</t>
  </si>
  <si>
    <t>J=(H+I)</t>
  </si>
  <si>
    <t>1.</t>
  </si>
  <si>
    <t>MGOSP-33378</t>
  </si>
  <si>
    <t xml:space="preserve">Krem do rąk glicerynowy w tubie    </t>
  </si>
  <si>
    <t>100 ml</t>
  </si>
  <si>
    <t>szt.</t>
  </si>
  <si>
    <t>2.</t>
  </si>
  <si>
    <t>MGOSP-33379</t>
  </si>
  <si>
    <t xml:space="preserve">Mleczko do czyszczenia zlewów    </t>
  </si>
  <si>
    <t>500 ml</t>
  </si>
  <si>
    <t>3.</t>
  </si>
  <si>
    <t>MGOSP-33380</t>
  </si>
  <si>
    <t xml:space="preserve">Mop kieszonkowy bawełniany wkłady </t>
  </si>
  <si>
    <t>dł. 40 cm  x 11 cm</t>
  </si>
  <si>
    <t>4.</t>
  </si>
  <si>
    <t>MGOSP-33381</t>
  </si>
  <si>
    <t xml:space="preserve">Mydło w kostce    </t>
  </si>
  <si>
    <t>110 g</t>
  </si>
  <si>
    <t>5.</t>
  </si>
  <si>
    <t>MGOSP-33382</t>
  </si>
  <si>
    <t xml:space="preserve">Mydło w płynie o gęstości 1,02-103     </t>
  </si>
  <si>
    <t>5 l</t>
  </si>
  <si>
    <t>6.</t>
  </si>
  <si>
    <t>MGOSP-33383</t>
  </si>
  <si>
    <t>Odkamieniacz do czajnika</t>
  </si>
  <si>
    <t>30 g</t>
  </si>
  <si>
    <t>7.</t>
  </si>
  <si>
    <t>MGOSP-33384</t>
  </si>
  <si>
    <t xml:space="preserve">Odświeżacz powietrza z rozpylaczem    </t>
  </si>
  <si>
    <t>300 ml</t>
  </si>
  <si>
    <t>36 g/m2</t>
  </si>
  <si>
    <t>9.</t>
  </si>
  <si>
    <t>MGOSP-33385</t>
  </si>
  <si>
    <t xml:space="preserve">Papier toaletowy - średnica 23 cm    </t>
  </si>
  <si>
    <t>10.</t>
  </si>
  <si>
    <t>MGOSP-33413</t>
  </si>
  <si>
    <t xml:space="preserve">Pasta BHP / Żel    </t>
  </si>
  <si>
    <t>500 g</t>
  </si>
  <si>
    <t>11.</t>
  </si>
  <si>
    <t>MGOSP-33387</t>
  </si>
  <si>
    <t xml:space="preserve">Pasta SAMA 73    </t>
  </si>
  <si>
    <t>250 g</t>
  </si>
  <si>
    <t>12.</t>
  </si>
  <si>
    <t>MGOSP-33388</t>
  </si>
  <si>
    <t xml:space="preserve">Płyn do mycia szyb, luster i powierzchni szklanych </t>
  </si>
  <si>
    <t>13.</t>
  </si>
  <si>
    <t>MGOSP-33389</t>
  </si>
  <si>
    <t xml:space="preserve">Płyn do mycia naczyń </t>
  </si>
  <si>
    <t>1000 ml</t>
  </si>
  <si>
    <t>14.</t>
  </si>
  <si>
    <t>MGOSP-33391</t>
  </si>
  <si>
    <t xml:space="preserve">Profesjonalne rękawice S    </t>
  </si>
  <si>
    <t>S</t>
  </si>
  <si>
    <t>para</t>
  </si>
  <si>
    <t>15.</t>
  </si>
  <si>
    <t>MGOSP-33392</t>
  </si>
  <si>
    <t xml:space="preserve">Profesjonalne rękawice M    </t>
  </si>
  <si>
    <t>M</t>
  </si>
  <si>
    <t>16.</t>
  </si>
  <si>
    <t>MGOSP-33393</t>
  </si>
  <si>
    <t>Profesjonalne rękawice L</t>
  </si>
  <si>
    <t>L</t>
  </si>
  <si>
    <t>17.</t>
  </si>
  <si>
    <t>MGOSP-33394</t>
  </si>
  <si>
    <t>Profesjonalne rękawice XL</t>
  </si>
  <si>
    <t>XL</t>
  </si>
  <si>
    <t>18.</t>
  </si>
  <si>
    <t>MGOSP-33396</t>
  </si>
  <si>
    <t xml:space="preserve">Stelaż do mopa kieszeniowego </t>
  </si>
  <si>
    <t>40 cm  x 11 cm</t>
  </si>
  <si>
    <t>19.</t>
  </si>
  <si>
    <t>MGOSP-33397</t>
  </si>
  <si>
    <t>Szczoteczki do rąk z uchwytem o wymiarach</t>
  </si>
  <si>
    <t>9,5 x 3,6 x 5,3 cm</t>
  </si>
  <si>
    <t>20.</t>
  </si>
  <si>
    <t>MGOSP-33400</t>
  </si>
  <si>
    <t xml:space="preserve">Szczotka do wc stojąca    </t>
  </si>
  <si>
    <t>21.</t>
  </si>
  <si>
    <t>MGOSP-33398</t>
  </si>
  <si>
    <t xml:space="preserve">Szczotka do zamiatania z grubym włosiem. Kij drewniany gwintowany 120 cm </t>
  </si>
  <si>
    <t>dł. 40 cm szer. 5cm</t>
  </si>
  <si>
    <t>23.</t>
  </si>
  <si>
    <t>MGOSP-33401</t>
  </si>
  <si>
    <t xml:space="preserve">Szufelka z gumką + zmiotka z plastiku (polipropylenu HP548r oraz włosia PTE  </t>
  </si>
  <si>
    <t>2920x300x16 cm</t>
  </si>
  <si>
    <t>24.</t>
  </si>
  <si>
    <t>MGOSP-33402</t>
  </si>
  <si>
    <t xml:space="preserve">Ścierka do mycia na mokro - mikrofibry  rozmiar niebieska    </t>
  </si>
  <si>
    <t xml:space="preserve">30 - 35 cm </t>
  </si>
  <si>
    <t>25.</t>
  </si>
  <si>
    <t>MGOSP-33403</t>
  </si>
  <si>
    <t>Ścierka do mycia na mokro - mikrofibry  rozmiar żółta</t>
  </si>
  <si>
    <t>26.</t>
  </si>
  <si>
    <t>MGOSP-33404</t>
  </si>
  <si>
    <t xml:space="preserve">Ścierka do mycia na mokro - mikrofibry  rozmiar zielony   </t>
  </si>
  <si>
    <t>27.</t>
  </si>
  <si>
    <t>MGOSP-33405</t>
  </si>
  <si>
    <t>Ścierka do mycia na mokro - mikrofibry  rozmiar czerwony</t>
  </si>
  <si>
    <t>28.</t>
  </si>
  <si>
    <t>MGOSP-33406</t>
  </si>
  <si>
    <t xml:space="preserve">Ścierka do mycia na wilgotno i sucho- niebieska    </t>
  </si>
  <si>
    <t>29.</t>
  </si>
  <si>
    <t>MGOSP-33414</t>
  </si>
  <si>
    <t xml:space="preserve">Ścierka zmywak ostra </t>
  </si>
  <si>
    <t xml:space="preserve">min 11 x 13 cm    </t>
  </si>
  <si>
    <t>31.</t>
  </si>
  <si>
    <t>MGOSP-33408</t>
  </si>
  <si>
    <t xml:space="preserve">Ścierki podłogowe z wiskozy/szmata podłogowa   </t>
  </si>
  <si>
    <t>50 x 70 cm</t>
  </si>
  <si>
    <t>32.</t>
  </si>
  <si>
    <t>MGOSP-33376</t>
  </si>
  <si>
    <t xml:space="preserve">Aluminiowy uniwersalny trzonek do stelaży i ściągaczek do wody    </t>
  </si>
  <si>
    <t>MGOSP-33409</t>
  </si>
  <si>
    <t xml:space="preserve">Kostra zapachowa do zapachowy do pisuaru    </t>
  </si>
  <si>
    <t>1 kg</t>
  </si>
  <si>
    <t>op.</t>
  </si>
  <si>
    <t>MGOSP-33411</t>
  </si>
  <si>
    <t xml:space="preserve">Zmywak gąbka do mycia naczyń    </t>
  </si>
  <si>
    <t>MGOSP-33412</t>
  </si>
  <si>
    <t xml:space="preserve">Zmywak profesjonalny do gruntownego czyszczenia    </t>
  </si>
  <si>
    <t>Razem wartość netto</t>
  </si>
  <si>
    <t>Razem kwota podatku VAT</t>
  </si>
  <si>
    <t>Razem wartość brutto</t>
  </si>
  <si>
    <t>ARKUSZ ASORTYMENTOWO-CENOWY - PAKIET Nr 2</t>
  </si>
  <si>
    <t>Indeks materiałowy Zamawiającego (NIE ZMIENIAĆ)</t>
  </si>
  <si>
    <t>33.</t>
  </si>
  <si>
    <t>35.</t>
  </si>
  <si>
    <t>36.</t>
  </si>
  <si>
    <t>Załącznik Nr 2 do Zaproszenia do złożenia ostatecznej oferty - 12.Pu.2025</t>
  </si>
  <si>
    <t>Numer katalogowy i Nazwa Producenta</t>
  </si>
  <si>
    <t>K</t>
  </si>
  <si>
    <t>………………………………….</t>
  </si>
  <si>
    <t>data i 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</si>
</sst>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0_ ;[Red]\-#,##0.00\ "/>
    <numFmt numFmtId="165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Book Antiqua"/>
      <family val="1"/>
      <charset val="238"/>
    </font>
    <font>
      <b/>
      <sz val="11"/>
      <color theme="1"/>
      <name val="Book Antiqua"/>
      <family val="1"/>
      <charset val="238"/>
    </font>
    <font>
      <sz val="11"/>
      <color theme="1"/>
      <name val="Book Antiqua"/>
      <family val="1"/>
      <charset val="238"/>
    </font>
    <font>
      <i/>
      <sz val="11"/>
      <color theme="1"/>
      <name val="Book Antiqua"/>
      <family val="1"/>
      <charset val="238"/>
    </font>
    <font>
      <b/>
      <sz val="12"/>
      <name val="Book Antiqua"/>
      <family val="1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1" fontId="0" fillId="0" borderId="0" xfId="0" applyNumberForma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Border="1"/>
    <xf numFmtId="0" fontId="6" fillId="0" borderId="0" xfId="0" applyFont="1" applyBorder="1"/>
    <xf numFmtId="0" fontId="7" fillId="0" borderId="0" xfId="0" applyFont="1" applyBorder="1" applyAlignment="1">
      <alignment horizontal="right"/>
    </xf>
    <xf numFmtId="0" fontId="8" fillId="2" borderId="0" xfId="0" applyFont="1" applyFill="1" applyBorder="1" applyAlignment="1">
      <alignment horizontal="center" vertical="center"/>
    </xf>
    <xf numFmtId="1" fontId="6" fillId="0" borderId="0" xfId="0" applyNumberFormat="1" applyFont="1" applyBorder="1"/>
    <xf numFmtId="0" fontId="5" fillId="0" borderId="13" xfId="0" applyFont="1" applyBorder="1" applyAlignment="1">
      <alignment vertical="center"/>
    </xf>
    <xf numFmtId="0" fontId="5" fillId="0" borderId="11" xfId="0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 wrapText="1"/>
    </xf>
    <xf numFmtId="0" fontId="5" fillId="0" borderId="9" xfId="0" applyFont="1" applyBorder="1"/>
    <xf numFmtId="0" fontId="6" fillId="0" borderId="9" xfId="0" applyFont="1" applyBorder="1"/>
    <xf numFmtId="0" fontId="6" fillId="0" borderId="10" xfId="0" applyFont="1" applyBorder="1" applyAlignment="1">
      <alignment wrapText="1"/>
    </xf>
    <xf numFmtId="1" fontId="6" fillId="0" borderId="9" xfId="0" applyNumberFormat="1" applyFont="1" applyBorder="1"/>
    <xf numFmtId="164" fontId="6" fillId="0" borderId="9" xfId="0" applyNumberFormat="1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7" xfId="0" applyFont="1" applyBorder="1" applyAlignment="1">
      <alignment wrapText="1"/>
    </xf>
    <xf numFmtId="1" fontId="6" fillId="0" borderId="1" xfId="0" applyNumberFormat="1" applyFont="1" applyBorder="1"/>
    <xf numFmtId="164" fontId="6" fillId="0" borderId="1" xfId="0" applyNumberFormat="1" applyFont="1" applyBorder="1"/>
    <xf numFmtId="0" fontId="6" fillId="0" borderId="7" xfId="0" applyFont="1" applyBorder="1"/>
    <xf numFmtId="8" fontId="6" fillId="0" borderId="14" xfId="0" applyNumberFormat="1" applyFont="1" applyBorder="1"/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164" fontId="10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/>
    <xf numFmtId="0" fontId="9" fillId="0" borderId="8" xfId="0" applyFont="1" applyBorder="1" applyAlignment="1">
      <alignment horizontal="left" vertical="center"/>
    </xf>
    <xf numFmtId="0" fontId="5" fillId="0" borderId="0" xfId="0" applyFont="1"/>
    <xf numFmtId="1" fontId="6" fillId="0" borderId="0" xfId="0" applyNumberFormat="1" applyFont="1"/>
    <xf numFmtId="164" fontId="6" fillId="0" borderId="0" xfId="0" applyNumberFormat="1" applyFont="1"/>
    <xf numFmtId="165" fontId="6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CE04-0A0F-431F-B3CD-92F403CA4CE0}">
  <sheetPr>
    <pageSetUpPr fitToPage="1"/>
  </sheetPr>
  <dimension ref="A1:K48"/>
  <sheetViews>
    <sheetView tabSelected="1" view="pageLayout" zoomScaleNormal="100" workbookViewId="0">
      <selection activeCell="C3" sqref="C3"/>
    </sheetView>
  </sheetViews>
  <sheetFormatPr defaultRowHeight="15" x14ac:dyDescent="0.25"/>
  <cols>
    <col min="1" max="1" width="4.7109375" style="1" bestFit="1" customWidth="1"/>
    <col min="2" max="2" width="19.85546875" customWidth="1"/>
    <col min="3" max="3" width="51.7109375" customWidth="1"/>
    <col min="4" max="4" width="18.7109375" customWidth="1"/>
    <col min="5" max="5" width="10.42578125" customWidth="1"/>
    <col min="6" max="6" width="11.85546875" style="3" customWidth="1"/>
    <col min="7" max="7" width="14.28515625" customWidth="1"/>
    <col min="8" max="8" width="12.5703125" customWidth="1"/>
    <col min="9" max="9" width="13.85546875" customWidth="1"/>
    <col min="10" max="10" width="13.42578125" customWidth="1"/>
    <col min="11" max="11" width="22.7109375" customWidth="1"/>
  </cols>
  <sheetData>
    <row r="1" spans="1:11" ht="16.5" x14ac:dyDescent="0.3">
      <c r="A1" s="6"/>
      <c r="B1" s="7"/>
      <c r="C1" s="7"/>
      <c r="D1" s="7"/>
      <c r="E1" s="7"/>
      <c r="F1" s="8" t="s">
        <v>146</v>
      </c>
      <c r="G1" s="8"/>
      <c r="H1" s="8"/>
      <c r="I1" s="8"/>
      <c r="J1" s="8"/>
      <c r="K1" s="8"/>
    </row>
    <row r="2" spans="1:11" ht="16.5" x14ac:dyDescent="0.3">
      <c r="A2" s="9" t="s">
        <v>141</v>
      </c>
      <c r="B2" s="9"/>
      <c r="C2" s="9"/>
      <c r="D2" s="9"/>
      <c r="E2" s="9"/>
      <c r="F2" s="9"/>
      <c r="G2" s="9"/>
      <c r="H2" s="9"/>
      <c r="I2" s="9"/>
      <c r="J2" s="9"/>
      <c r="K2" s="7"/>
    </row>
    <row r="3" spans="1:11" ht="17.25" thickBot="1" x14ac:dyDescent="0.35">
      <c r="A3" s="6"/>
      <c r="B3" s="7"/>
      <c r="C3" s="7"/>
      <c r="D3" s="7"/>
      <c r="E3" s="7"/>
      <c r="F3" s="10"/>
      <c r="G3" s="7"/>
      <c r="H3" s="7"/>
      <c r="I3" s="7"/>
      <c r="J3" s="7"/>
      <c r="K3" s="7"/>
    </row>
    <row r="4" spans="1:11" s="1" customFormat="1" ht="58.5" customHeight="1" thickBot="1" x14ac:dyDescent="0.3">
      <c r="A4" s="11" t="s">
        <v>0</v>
      </c>
      <c r="B4" s="12" t="s">
        <v>142</v>
      </c>
      <c r="C4" s="12" t="s">
        <v>1</v>
      </c>
      <c r="D4" s="12" t="s">
        <v>2</v>
      </c>
      <c r="E4" s="12" t="s">
        <v>3</v>
      </c>
      <c r="F4" s="13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4" t="s">
        <v>147</v>
      </c>
    </row>
    <row r="5" spans="1:11" s="4" customFormat="1" ht="48.75" customHeight="1" thickBot="1" x14ac:dyDescent="0.3">
      <c r="A5" s="15" t="s">
        <v>9</v>
      </c>
      <c r="B5" s="16" t="s">
        <v>10</v>
      </c>
      <c r="C5" s="17" t="s">
        <v>11</v>
      </c>
      <c r="D5" s="16" t="s">
        <v>12</v>
      </c>
      <c r="E5" s="16" t="s">
        <v>13</v>
      </c>
      <c r="F5" s="18" t="s">
        <v>14</v>
      </c>
      <c r="G5" s="16" t="s">
        <v>15</v>
      </c>
      <c r="H5" s="16" t="s">
        <v>16</v>
      </c>
      <c r="I5" s="16" t="s">
        <v>17</v>
      </c>
      <c r="J5" s="16" t="s">
        <v>18</v>
      </c>
      <c r="K5" s="19" t="s">
        <v>148</v>
      </c>
    </row>
    <row r="6" spans="1:11" ht="16.5" x14ac:dyDescent="0.3">
      <c r="A6" s="20" t="s">
        <v>19</v>
      </c>
      <c r="B6" s="21" t="s">
        <v>20</v>
      </c>
      <c r="C6" s="22" t="s">
        <v>21</v>
      </c>
      <c r="D6" s="21" t="s">
        <v>22</v>
      </c>
      <c r="E6" s="21" t="s">
        <v>23</v>
      </c>
      <c r="F6" s="23">
        <v>390</v>
      </c>
      <c r="G6" s="24"/>
      <c r="H6" s="24"/>
      <c r="I6" s="24"/>
      <c r="J6" s="24"/>
      <c r="K6" s="21"/>
    </row>
    <row r="7" spans="1:11" ht="16.5" x14ac:dyDescent="0.3">
      <c r="A7" s="25" t="s">
        <v>24</v>
      </c>
      <c r="B7" s="26" t="s">
        <v>25</v>
      </c>
      <c r="C7" s="27" t="s">
        <v>26</v>
      </c>
      <c r="D7" s="26" t="s">
        <v>27</v>
      </c>
      <c r="E7" s="26" t="s">
        <v>23</v>
      </c>
      <c r="F7" s="28">
        <v>65</v>
      </c>
      <c r="G7" s="29"/>
      <c r="H7" s="29"/>
      <c r="I7" s="29"/>
      <c r="J7" s="29"/>
      <c r="K7" s="26"/>
    </row>
    <row r="8" spans="1:11" ht="16.5" x14ac:dyDescent="0.3">
      <c r="A8" s="25" t="s">
        <v>28</v>
      </c>
      <c r="B8" s="26" t="s">
        <v>29</v>
      </c>
      <c r="C8" s="27" t="s">
        <v>30</v>
      </c>
      <c r="D8" s="26" t="s">
        <v>31</v>
      </c>
      <c r="E8" s="26" t="s">
        <v>23</v>
      </c>
      <c r="F8" s="28">
        <v>39</v>
      </c>
      <c r="G8" s="29"/>
      <c r="H8" s="29"/>
      <c r="I8" s="29"/>
      <c r="J8" s="29"/>
      <c r="K8" s="26"/>
    </row>
    <row r="9" spans="1:11" ht="16.5" x14ac:dyDescent="0.3">
      <c r="A9" s="25" t="s">
        <v>32</v>
      </c>
      <c r="B9" s="26" t="s">
        <v>33</v>
      </c>
      <c r="C9" s="27" t="s">
        <v>34</v>
      </c>
      <c r="D9" s="26" t="s">
        <v>35</v>
      </c>
      <c r="E9" s="26" t="s">
        <v>23</v>
      </c>
      <c r="F9" s="28">
        <v>325</v>
      </c>
      <c r="G9" s="29"/>
      <c r="H9" s="29"/>
      <c r="I9" s="29"/>
      <c r="J9" s="29"/>
      <c r="K9" s="26"/>
    </row>
    <row r="10" spans="1:11" ht="16.5" x14ac:dyDescent="0.3">
      <c r="A10" s="25" t="s">
        <v>36</v>
      </c>
      <c r="B10" s="26" t="s">
        <v>37</v>
      </c>
      <c r="C10" s="27" t="s">
        <v>38</v>
      </c>
      <c r="D10" s="26" t="s">
        <v>39</v>
      </c>
      <c r="E10" s="26" t="s">
        <v>23</v>
      </c>
      <c r="F10" s="28">
        <v>26</v>
      </c>
      <c r="G10" s="29"/>
      <c r="H10" s="29"/>
      <c r="I10" s="29"/>
      <c r="J10" s="29"/>
      <c r="K10" s="26"/>
    </row>
    <row r="11" spans="1:11" ht="16.5" x14ac:dyDescent="0.3">
      <c r="A11" s="25" t="s">
        <v>40</v>
      </c>
      <c r="B11" s="26" t="s">
        <v>41</v>
      </c>
      <c r="C11" s="27" t="s">
        <v>42</v>
      </c>
      <c r="D11" s="26" t="s">
        <v>43</v>
      </c>
      <c r="E11" s="26" t="s">
        <v>23</v>
      </c>
      <c r="F11" s="28">
        <v>650</v>
      </c>
      <c r="G11" s="29"/>
      <c r="H11" s="29"/>
      <c r="I11" s="29"/>
      <c r="J11" s="29"/>
      <c r="K11" s="26"/>
    </row>
    <row r="12" spans="1:11" ht="16.5" x14ac:dyDescent="0.3">
      <c r="A12" s="25" t="s">
        <v>44</v>
      </c>
      <c r="B12" s="26" t="s">
        <v>45</v>
      </c>
      <c r="C12" s="27" t="s">
        <v>46</v>
      </c>
      <c r="D12" s="26" t="s">
        <v>47</v>
      </c>
      <c r="E12" s="26" t="s">
        <v>23</v>
      </c>
      <c r="F12" s="28">
        <v>1300</v>
      </c>
      <c r="G12" s="29"/>
      <c r="H12" s="29"/>
      <c r="I12" s="29"/>
      <c r="J12" s="29"/>
      <c r="K12" s="26"/>
    </row>
    <row r="13" spans="1:11" ht="16.5" x14ac:dyDescent="0.3">
      <c r="A13" s="25" t="s">
        <v>49</v>
      </c>
      <c r="B13" s="26" t="s">
        <v>50</v>
      </c>
      <c r="C13" s="27" t="s">
        <v>51</v>
      </c>
      <c r="D13" s="26" t="s">
        <v>48</v>
      </c>
      <c r="E13" s="26" t="s">
        <v>23</v>
      </c>
      <c r="F13" s="28">
        <v>390</v>
      </c>
      <c r="G13" s="29"/>
      <c r="H13" s="29"/>
      <c r="I13" s="29"/>
      <c r="J13" s="29"/>
      <c r="K13" s="26"/>
    </row>
    <row r="14" spans="1:11" ht="16.5" x14ac:dyDescent="0.3">
      <c r="A14" s="25" t="s">
        <v>52</v>
      </c>
      <c r="B14" s="26" t="s">
        <v>53</v>
      </c>
      <c r="C14" s="27" t="s">
        <v>54</v>
      </c>
      <c r="D14" s="26" t="s">
        <v>55</v>
      </c>
      <c r="E14" s="26" t="s">
        <v>23</v>
      </c>
      <c r="F14" s="28">
        <v>65</v>
      </c>
      <c r="G14" s="29"/>
      <c r="H14" s="29"/>
      <c r="I14" s="29"/>
      <c r="J14" s="29"/>
      <c r="K14" s="26"/>
    </row>
    <row r="15" spans="1:11" ht="16.5" x14ac:dyDescent="0.3">
      <c r="A15" s="25" t="s">
        <v>56</v>
      </c>
      <c r="B15" s="26" t="s">
        <v>57</v>
      </c>
      <c r="C15" s="27" t="s">
        <v>58</v>
      </c>
      <c r="D15" s="26" t="s">
        <v>59</v>
      </c>
      <c r="E15" s="26" t="s">
        <v>23</v>
      </c>
      <c r="F15" s="28">
        <v>26</v>
      </c>
      <c r="G15" s="29"/>
      <c r="H15" s="29"/>
      <c r="I15" s="29"/>
      <c r="J15" s="29"/>
      <c r="K15" s="26"/>
    </row>
    <row r="16" spans="1:11" ht="16.5" x14ac:dyDescent="0.3">
      <c r="A16" s="25" t="s">
        <v>60</v>
      </c>
      <c r="B16" s="26" t="s">
        <v>61</v>
      </c>
      <c r="C16" s="27" t="s">
        <v>62</v>
      </c>
      <c r="D16" s="26" t="s">
        <v>27</v>
      </c>
      <c r="E16" s="26" t="s">
        <v>23</v>
      </c>
      <c r="F16" s="28">
        <v>65</v>
      </c>
      <c r="G16" s="29"/>
      <c r="H16" s="29"/>
      <c r="I16" s="29"/>
      <c r="J16" s="29"/>
      <c r="K16" s="26"/>
    </row>
    <row r="17" spans="1:11" ht="16.5" x14ac:dyDescent="0.3">
      <c r="A17" s="25" t="s">
        <v>63</v>
      </c>
      <c r="B17" s="26" t="s">
        <v>64</v>
      </c>
      <c r="C17" s="27" t="s">
        <v>65</v>
      </c>
      <c r="D17" s="26" t="s">
        <v>66</v>
      </c>
      <c r="E17" s="26" t="s">
        <v>23</v>
      </c>
      <c r="F17" s="28">
        <v>780</v>
      </c>
      <c r="G17" s="29"/>
      <c r="H17" s="29"/>
      <c r="I17" s="29"/>
      <c r="J17" s="29"/>
      <c r="K17" s="26"/>
    </row>
    <row r="18" spans="1:11" ht="16.5" x14ac:dyDescent="0.3">
      <c r="A18" s="25" t="s">
        <v>67</v>
      </c>
      <c r="B18" s="26" t="s">
        <v>68</v>
      </c>
      <c r="C18" s="27" t="s">
        <v>69</v>
      </c>
      <c r="D18" s="26" t="s">
        <v>70</v>
      </c>
      <c r="E18" s="26" t="s">
        <v>71</v>
      </c>
      <c r="F18" s="28">
        <v>13</v>
      </c>
      <c r="G18" s="29"/>
      <c r="H18" s="29"/>
      <c r="I18" s="29"/>
      <c r="J18" s="29"/>
      <c r="K18" s="26"/>
    </row>
    <row r="19" spans="1:11" ht="16.5" x14ac:dyDescent="0.3">
      <c r="A19" s="25" t="s">
        <v>72</v>
      </c>
      <c r="B19" s="26" t="s">
        <v>73</v>
      </c>
      <c r="C19" s="27" t="s">
        <v>74</v>
      </c>
      <c r="D19" s="26" t="s">
        <v>75</v>
      </c>
      <c r="E19" s="26" t="s">
        <v>71</v>
      </c>
      <c r="F19" s="28">
        <v>260</v>
      </c>
      <c r="G19" s="29"/>
      <c r="H19" s="29"/>
      <c r="I19" s="29"/>
      <c r="J19" s="29"/>
      <c r="K19" s="26"/>
    </row>
    <row r="20" spans="1:11" ht="16.5" x14ac:dyDescent="0.3">
      <c r="A20" s="25" t="s">
        <v>76</v>
      </c>
      <c r="B20" s="26" t="s">
        <v>77</v>
      </c>
      <c r="C20" s="27" t="s">
        <v>78</v>
      </c>
      <c r="D20" s="26" t="s">
        <v>79</v>
      </c>
      <c r="E20" s="26" t="s">
        <v>71</v>
      </c>
      <c r="F20" s="28">
        <v>65</v>
      </c>
      <c r="G20" s="29"/>
      <c r="H20" s="29"/>
      <c r="I20" s="29"/>
      <c r="J20" s="29"/>
      <c r="K20" s="26"/>
    </row>
    <row r="21" spans="1:11" ht="16.5" x14ac:dyDescent="0.3">
      <c r="A21" s="25" t="s">
        <v>80</v>
      </c>
      <c r="B21" s="26" t="s">
        <v>81</v>
      </c>
      <c r="C21" s="27" t="s">
        <v>82</v>
      </c>
      <c r="D21" s="26" t="s">
        <v>83</v>
      </c>
      <c r="E21" s="26" t="s">
        <v>71</v>
      </c>
      <c r="F21" s="28">
        <v>26</v>
      </c>
      <c r="G21" s="29"/>
      <c r="H21" s="29"/>
      <c r="I21" s="29"/>
      <c r="J21" s="29"/>
      <c r="K21" s="26"/>
    </row>
    <row r="22" spans="1:11" ht="16.5" x14ac:dyDescent="0.3">
      <c r="A22" s="25" t="s">
        <v>84</v>
      </c>
      <c r="B22" s="26" t="s">
        <v>85</v>
      </c>
      <c r="C22" s="27" t="s">
        <v>86</v>
      </c>
      <c r="D22" s="26" t="s">
        <v>87</v>
      </c>
      <c r="E22" s="26" t="s">
        <v>23</v>
      </c>
      <c r="F22" s="28">
        <v>6.5</v>
      </c>
      <c r="G22" s="29"/>
      <c r="H22" s="29"/>
      <c r="I22" s="29"/>
      <c r="J22" s="29"/>
      <c r="K22" s="26"/>
    </row>
    <row r="23" spans="1:11" ht="16.5" x14ac:dyDescent="0.3">
      <c r="A23" s="25" t="s">
        <v>88</v>
      </c>
      <c r="B23" s="26" t="s">
        <v>89</v>
      </c>
      <c r="C23" s="27" t="s">
        <v>90</v>
      </c>
      <c r="D23" s="26" t="s">
        <v>91</v>
      </c>
      <c r="E23" s="26" t="s">
        <v>23</v>
      </c>
      <c r="F23" s="28">
        <v>650</v>
      </c>
      <c r="G23" s="29"/>
      <c r="H23" s="29"/>
      <c r="I23" s="29"/>
      <c r="J23" s="29"/>
      <c r="K23" s="26"/>
    </row>
    <row r="24" spans="1:11" ht="16.5" x14ac:dyDescent="0.3">
      <c r="A24" s="25" t="s">
        <v>92</v>
      </c>
      <c r="B24" s="26" t="s">
        <v>93</v>
      </c>
      <c r="C24" s="27" t="s">
        <v>94</v>
      </c>
      <c r="D24" s="26"/>
      <c r="E24" s="26" t="s">
        <v>23</v>
      </c>
      <c r="F24" s="28">
        <v>195</v>
      </c>
      <c r="G24" s="29"/>
      <c r="H24" s="29"/>
      <c r="I24" s="29"/>
      <c r="J24" s="29"/>
      <c r="K24" s="26"/>
    </row>
    <row r="25" spans="1:11" ht="33" x14ac:dyDescent="0.3">
      <c r="A25" s="25" t="s">
        <v>95</v>
      </c>
      <c r="B25" s="26" t="s">
        <v>96</v>
      </c>
      <c r="C25" s="27" t="s">
        <v>97</v>
      </c>
      <c r="D25" s="26" t="s">
        <v>98</v>
      </c>
      <c r="E25" s="26" t="s">
        <v>23</v>
      </c>
      <c r="F25" s="28">
        <v>26</v>
      </c>
      <c r="G25" s="29"/>
      <c r="H25" s="29"/>
      <c r="I25" s="29"/>
      <c r="J25" s="29"/>
      <c r="K25" s="26"/>
    </row>
    <row r="26" spans="1:11" ht="33" x14ac:dyDescent="0.3">
      <c r="A26" s="25" t="s">
        <v>99</v>
      </c>
      <c r="B26" s="26" t="s">
        <v>100</v>
      </c>
      <c r="C26" s="27" t="s">
        <v>101</v>
      </c>
      <c r="D26" s="26" t="s">
        <v>102</v>
      </c>
      <c r="E26" s="26" t="s">
        <v>23</v>
      </c>
      <c r="F26" s="28">
        <v>26</v>
      </c>
      <c r="G26" s="29"/>
      <c r="H26" s="29"/>
      <c r="I26" s="29"/>
      <c r="J26" s="29"/>
      <c r="K26" s="26"/>
    </row>
    <row r="27" spans="1:11" ht="33" x14ac:dyDescent="0.3">
      <c r="A27" s="25" t="s">
        <v>103</v>
      </c>
      <c r="B27" s="26" t="s">
        <v>104</v>
      </c>
      <c r="C27" s="27" t="s">
        <v>105</v>
      </c>
      <c r="D27" s="26" t="s">
        <v>106</v>
      </c>
      <c r="E27" s="26" t="s">
        <v>23</v>
      </c>
      <c r="F27" s="28">
        <v>195</v>
      </c>
      <c r="G27" s="29"/>
      <c r="H27" s="29"/>
      <c r="I27" s="29"/>
      <c r="J27" s="29"/>
      <c r="K27" s="26"/>
    </row>
    <row r="28" spans="1:11" ht="33" x14ac:dyDescent="0.3">
      <c r="A28" s="25" t="s">
        <v>107</v>
      </c>
      <c r="B28" s="26" t="s">
        <v>108</v>
      </c>
      <c r="C28" s="27" t="s">
        <v>109</v>
      </c>
      <c r="D28" s="26" t="s">
        <v>106</v>
      </c>
      <c r="E28" s="26" t="s">
        <v>23</v>
      </c>
      <c r="F28" s="28">
        <v>195</v>
      </c>
      <c r="G28" s="29"/>
      <c r="H28" s="29"/>
      <c r="I28" s="29"/>
      <c r="J28" s="29"/>
      <c r="K28" s="26"/>
    </row>
    <row r="29" spans="1:11" ht="33" x14ac:dyDescent="0.3">
      <c r="A29" s="25" t="s">
        <v>110</v>
      </c>
      <c r="B29" s="26" t="s">
        <v>111</v>
      </c>
      <c r="C29" s="27" t="s">
        <v>112</v>
      </c>
      <c r="D29" s="26" t="s">
        <v>106</v>
      </c>
      <c r="E29" s="26" t="s">
        <v>23</v>
      </c>
      <c r="F29" s="28">
        <v>195</v>
      </c>
      <c r="G29" s="29"/>
      <c r="H29" s="29"/>
      <c r="I29" s="29"/>
      <c r="J29" s="29"/>
      <c r="K29" s="26"/>
    </row>
    <row r="30" spans="1:11" ht="33" x14ac:dyDescent="0.3">
      <c r="A30" s="25" t="s">
        <v>113</v>
      </c>
      <c r="B30" s="26" t="s">
        <v>114</v>
      </c>
      <c r="C30" s="27" t="s">
        <v>115</v>
      </c>
      <c r="D30" s="26" t="s">
        <v>106</v>
      </c>
      <c r="E30" s="26" t="s">
        <v>23</v>
      </c>
      <c r="F30" s="28">
        <v>195</v>
      </c>
      <c r="G30" s="29"/>
      <c r="H30" s="29"/>
      <c r="I30" s="29"/>
      <c r="J30" s="29"/>
      <c r="K30" s="26"/>
    </row>
    <row r="31" spans="1:11" ht="16.5" x14ac:dyDescent="0.3">
      <c r="A31" s="25" t="s">
        <v>116</v>
      </c>
      <c r="B31" s="26" t="s">
        <v>117</v>
      </c>
      <c r="C31" s="27" t="s">
        <v>118</v>
      </c>
      <c r="D31" s="26" t="s">
        <v>106</v>
      </c>
      <c r="E31" s="26" t="s">
        <v>23</v>
      </c>
      <c r="F31" s="28">
        <v>195</v>
      </c>
      <c r="G31" s="29"/>
      <c r="H31" s="29"/>
      <c r="I31" s="29"/>
      <c r="J31" s="29"/>
      <c r="K31" s="26"/>
    </row>
    <row r="32" spans="1:11" ht="16.5" x14ac:dyDescent="0.3">
      <c r="A32" s="25" t="s">
        <v>119</v>
      </c>
      <c r="B32" s="26" t="s">
        <v>120</v>
      </c>
      <c r="C32" s="27" t="s">
        <v>121</v>
      </c>
      <c r="D32" s="26" t="s">
        <v>122</v>
      </c>
      <c r="E32" s="26" t="s">
        <v>23</v>
      </c>
      <c r="F32" s="28">
        <v>650</v>
      </c>
      <c r="G32" s="29"/>
      <c r="H32" s="29"/>
      <c r="I32" s="29"/>
      <c r="J32" s="29"/>
      <c r="K32" s="26"/>
    </row>
    <row r="33" spans="1:11" ht="16.5" x14ac:dyDescent="0.3">
      <c r="A33" s="25" t="s">
        <v>123</v>
      </c>
      <c r="B33" s="26" t="s">
        <v>124</v>
      </c>
      <c r="C33" s="27" t="s">
        <v>125</v>
      </c>
      <c r="D33" s="26" t="s">
        <v>126</v>
      </c>
      <c r="E33" s="26" t="s">
        <v>23</v>
      </c>
      <c r="F33" s="28">
        <v>39</v>
      </c>
      <c r="G33" s="29"/>
      <c r="H33" s="29"/>
      <c r="I33" s="29"/>
      <c r="J33" s="29"/>
      <c r="K33" s="26"/>
    </row>
    <row r="34" spans="1:11" ht="33" x14ac:dyDescent="0.3">
      <c r="A34" s="25" t="s">
        <v>127</v>
      </c>
      <c r="B34" s="26" t="s">
        <v>128</v>
      </c>
      <c r="C34" s="27" t="s">
        <v>129</v>
      </c>
      <c r="D34" s="26"/>
      <c r="E34" s="26" t="s">
        <v>23</v>
      </c>
      <c r="F34" s="28">
        <v>3.9</v>
      </c>
      <c r="G34" s="29"/>
      <c r="H34" s="29"/>
      <c r="I34" s="29"/>
      <c r="J34" s="29"/>
      <c r="K34" s="26"/>
    </row>
    <row r="35" spans="1:11" ht="16.5" x14ac:dyDescent="0.3">
      <c r="A35" s="25" t="s">
        <v>143</v>
      </c>
      <c r="B35" s="26" t="s">
        <v>130</v>
      </c>
      <c r="C35" s="27" t="s">
        <v>131</v>
      </c>
      <c r="D35" s="26" t="s">
        <v>132</v>
      </c>
      <c r="E35" s="26" t="s">
        <v>133</v>
      </c>
      <c r="F35" s="28">
        <v>10</v>
      </c>
      <c r="G35" s="29"/>
      <c r="H35" s="29"/>
      <c r="I35" s="29"/>
      <c r="J35" s="29"/>
      <c r="K35" s="26"/>
    </row>
    <row r="36" spans="1:11" ht="16.5" x14ac:dyDescent="0.3">
      <c r="A36" s="25" t="s">
        <v>144</v>
      </c>
      <c r="B36" s="26" t="s">
        <v>134</v>
      </c>
      <c r="C36" s="27" t="s">
        <v>135</v>
      </c>
      <c r="D36" s="26"/>
      <c r="E36" s="26" t="s">
        <v>23</v>
      </c>
      <c r="F36" s="28">
        <v>1560</v>
      </c>
      <c r="G36" s="29"/>
      <c r="H36" s="29"/>
      <c r="I36" s="29"/>
      <c r="J36" s="29"/>
      <c r="K36" s="26"/>
    </row>
    <row r="37" spans="1:11" ht="33" x14ac:dyDescent="0.3">
      <c r="A37" s="25" t="s">
        <v>145</v>
      </c>
      <c r="B37" s="26" t="s">
        <v>136</v>
      </c>
      <c r="C37" s="27" t="s">
        <v>137</v>
      </c>
      <c r="D37" s="26"/>
      <c r="E37" s="26" t="s">
        <v>23</v>
      </c>
      <c r="F37" s="28">
        <v>130</v>
      </c>
      <c r="G37" s="29"/>
      <c r="H37" s="29"/>
      <c r="I37" s="29"/>
      <c r="J37" s="29"/>
      <c r="K37" s="26"/>
    </row>
    <row r="38" spans="1:11" ht="17.25" thickBot="1" x14ac:dyDescent="0.35">
      <c r="A38" s="25"/>
      <c r="B38" s="26"/>
      <c r="C38" s="30"/>
      <c r="D38" s="26"/>
      <c r="E38" s="26"/>
      <c r="F38" s="28"/>
      <c r="G38" s="26"/>
      <c r="H38" s="31"/>
      <c r="I38" s="26"/>
      <c r="J38" s="26"/>
      <c r="K38" s="26"/>
    </row>
    <row r="39" spans="1:11" ht="17.25" thickBot="1" x14ac:dyDescent="0.35">
      <c r="A39" s="32" t="s">
        <v>138</v>
      </c>
      <c r="B39" s="33"/>
      <c r="C39" s="33"/>
      <c r="D39" s="34"/>
      <c r="E39" s="34"/>
      <c r="F39" s="34"/>
      <c r="G39" s="35"/>
      <c r="H39" s="36">
        <f>SUM(H6:H38)</f>
        <v>0</v>
      </c>
      <c r="I39" s="37"/>
      <c r="J39" s="37"/>
      <c r="K39" s="38"/>
    </row>
    <row r="40" spans="1:11" ht="17.25" thickBot="1" x14ac:dyDescent="0.35">
      <c r="A40" s="32" t="s">
        <v>139</v>
      </c>
      <c r="B40" s="33"/>
      <c r="C40" s="33"/>
      <c r="D40" s="33"/>
      <c r="E40" s="33"/>
      <c r="F40" s="33"/>
      <c r="G40" s="33"/>
      <c r="H40" s="39"/>
      <c r="I40" s="36">
        <f>SUM(I6:I39)</f>
        <v>0</v>
      </c>
      <c r="J40" s="37"/>
      <c r="K40" s="38"/>
    </row>
    <row r="41" spans="1:11" ht="17.25" thickBot="1" x14ac:dyDescent="0.35">
      <c r="A41" s="32" t="s">
        <v>140</v>
      </c>
      <c r="B41" s="33"/>
      <c r="C41" s="33"/>
      <c r="D41" s="33"/>
      <c r="E41" s="33"/>
      <c r="F41" s="33"/>
      <c r="G41" s="33"/>
      <c r="H41" s="33"/>
      <c r="I41" s="39"/>
      <c r="J41" s="36">
        <f>SUM(J6:J40)</f>
        <v>0</v>
      </c>
      <c r="K41" s="38"/>
    </row>
    <row r="42" spans="1:11" ht="16.5" x14ac:dyDescent="0.3">
      <c r="A42" s="40"/>
      <c r="B42" s="38"/>
      <c r="C42" s="38"/>
      <c r="D42" s="38"/>
      <c r="E42" s="38"/>
      <c r="F42" s="41"/>
      <c r="G42" s="38"/>
      <c r="H42" s="38"/>
      <c r="I42" s="38"/>
      <c r="J42" s="38"/>
      <c r="K42" s="38"/>
    </row>
    <row r="43" spans="1:11" ht="16.5" x14ac:dyDescent="0.3">
      <c r="A43" s="40"/>
      <c r="B43" s="38"/>
      <c r="C43" s="38"/>
      <c r="D43" s="38"/>
      <c r="E43" s="38"/>
      <c r="F43" s="41"/>
      <c r="G43" s="38"/>
      <c r="H43" s="38"/>
      <c r="I43" s="38"/>
      <c r="J43" s="42"/>
      <c r="K43" s="38"/>
    </row>
    <row r="44" spans="1:11" ht="16.5" x14ac:dyDescent="0.3">
      <c r="A44" s="40"/>
      <c r="B44" s="38"/>
      <c r="C44" s="38"/>
      <c r="D44" s="38"/>
      <c r="E44" s="38"/>
      <c r="F44" s="41"/>
      <c r="G44" s="38"/>
      <c r="H44" s="38"/>
      <c r="I44" s="5" t="s">
        <v>149</v>
      </c>
      <c r="J44" s="43"/>
      <c r="K44" s="38"/>
    </row>
    <row r="45" spans="1:11" ht="16.5" x14ac:dyDescent="0.3">
      <c r="A45" s="40"/>
      <c r="B45" s="38"/>
      <c r="C45" s="38"/>
      <c r="D45" s="38"/>
      <c r="E45" s="38"/>
      <c r="F45" s="41"/>
      <c r="G45" s="38"/>
      <c r="H45" s="38"/>
      <c r="I45" s="5" t="s">
        <v>150</v>
      </c>
      <c r="J45" s="38"/>
      <c r="K45" s="38"/>
    </row>
    <row r="47" spans="1:11" x14ac:dyDescent="0.25">
      <c r="H47" s="2"/>
      <c r="J47" s="2"/>
    </row>
    <row r="48" spans="1:11" x14ac:dyDescent="0.25">
      <c r="H48" s="2"/>
      <c r="J48" s="2"/>
    </row>
  </sheetData>
  <mergeCells count="5">
    <mergeCell ref="A39:G39"/>
    <mergeCell ref="A40:H40"/>
    <mergeCell ref="A41:I41"/>
    <mergeCell ref="A2:J2"/>
    <mergeCell ref="F1:K1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nr 2</vt:lpstr>
      <vt:lpstr>'Pakiet nr 2'!Tytuły_wydruku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Urszula Ziejka</dc:creator>
  <cp:lastModifiedBy>Urszula Ziejka</cp:lastModifiedBy>
  <cp:lastPrinted>2025-02-11T09:11:16Z</cp:lastPrinted>
  <dcterms:created xsi:type="dcterms:W3CDTF">2025-01-20T11:38:56Z</dcterms:created>
  <dcterms:modified xsi:type="dcterms:W3CDTF">2025-02-11T09:13:51Z</dcterms:modified>
</cp:coreProperties>
</file>