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wsfsu01\zaop_wspolny\Archiwum\Beata\Postępowania do 130 000,-zł netto\2025\12.Pu.2025 - Dostawa środków czystości w dwóch pakietach\"/>
    </mc:Choice>
  </mc:AlternateContent>
  <xr:revisionPtr revIDLastSave="0" documentId="13_ncr:1_{7F44C633-4637-432B-9409-EDC98D0025EA}" xr6:coauthVersionLast="47" xr6:coauthVersionMax="47" xr10:uidLastSave="{00000000-0000-0000-0000-000000000000}"/>
  <bookViews>
    <workbookView xWindow="-120" yWindow="-120" windowWidth="29040" windowHeight="15720" xr2:uid="{79317BE0-760F-4847-8DA7-E045E10D3DE3}"/>
  </bookViews>
  <sheets>
    <sheet name="Pakiet Nr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2" i="1" s="1"/>
  <c r="J13" i="1" s="1"/>
</calcChain>
</file>

<file path=xl/sharedStrings.xml><?xml version="1.0" encoding="utf-8"?>
<sst xmlns="http://schemas.openxmlformats.org/spreadsheetml/2006/main" count="51" uniqueCount="45">
  <si>
    <t>L.p.</t>
  </si>
  <si>
    <t>Nazwa asortymentu</t>
  </si>
  <si>
    <t>Wielkość opakowania jednostkowego</t>
  </si>
  <si>
    <t>Jednostka miary</t>
  </si>
  <si>
    <t>Ilość opakowań / szt.</t>
  </si>
  <si>
    <t>Cena jednostkowa netto</t>
  </si>
  <si>
    <t>Wartość netto</t>
  </si>
  <si>
    <t>Kwota podatku VAT</t>
  </si>
  <si>
    <t>Wartość brutto</t>
  </si>
  <si>
    <t>A</t>
  </si>
  <si>
    <t>B</t>
  </si>
  <si>
    <t>C</t>
  </si>
  <si>
    <t>D</t>
  </si>
  <si>
    <t>E</t>
  </si>
  <si>
    <t>F</t>
  </si>
  <si>
    <t>G</t>
  </si>
  <si>
    <t>H=(F*G)</t>
  </si>
  <si>
    <t>I</t>
  </si>
  <si>
    <t>J=(H+I)</t>
  </si>
  <si>
    <t>1.</t>
  </si>
  <si>
    <t>MGOSP-33424</t>
  </si>
  <si>
    <t xml:space="preserve">Płyn do mycia sanitariatów (koncentrat) </t>
  </si>
  <si>
    <t>1 op. = 10l</t>
  </si>
  <si>
    <t>opak.</t>
  </si>
  <si>
    <t>2.</t>
  </si>
  <si>
    <t>MGOSP-33425</t>
  </si>
  <si>
    <t>Płyn do podłóg (koncentrat)</t>
  </si>
  <si>
    <t>3.</t>
  </si>
  <si>
    <t>MGOSP-33426</t>
  </si>
  <si>
    <t>Płyn do mycia delikatnych powierzchni (koncentrat)</t>
  </si>
  <si>
    <t>4.</t>
  </si>
  <si>
    <t>MGOSP-33427</t>
  </si>
  <si>
    <t>Płyn do mycjia ślinie zabrudzonych powierzchni (koncentrat)</t>
  </si>
  <si>
    <t>Razem wartość netto</t>
  </si>
  <si>
    <t>Razem kwota podatku VAT</t>
  </si>
  <si>
    <t>Razem wartość brutto</t>
  </si>
  <si>
    <t>ARKUSZ ASORTYMENTOWO-CENOWY - Pakiet Nr 1</t>
  </si>
  <si>
    <t>………………………………….</t>
  </si>
  <si>
    <t>data i podpis Wykonawcy</t>
  </si>
  <si>
    <t>Indeks materiałowy Zamawiającego (nie zmieniać)</t>
  </si>
  <si>
    <t>Załącznik Nr 1 do Zaproszenia do złożenia ostatecznej oferty - 12.Pu.2025</t>
  </si>
  <si>
    <t xml:space="preserve">Numer katalogowy i  Nazwa Producenta </t>
  </si>
  <si>
    <t>K</t>
  </si>
  <si>
    <t>UWAGA!</t>
  </si>
  <si>
    <r>
      <t xml:space="preserve">Użyczenie 4 szt. dozownika do rozcieńczania chemii na cztery produkty z możliwością ciągłego dozowania roztworu roboczego (koncentrat) wraz z wanną pod karnistry z roztworem - </t>
    </r>
    <r>
      <rPr>
        <b/>
        <sz val="11"/>
        <rFont val="Book Antiqua"/>
        <family val="1"/>
        <charset val="238"/>
      </rPr>
      <t>UMOWA UŻYCZENIA - BEZPŁATNA.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</si>
</sst>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Book Antiqua"/>
      <family val="1"/>
      <charset val="238"/>
    </font>
    <font>
      <i/>
      <sz val="11"/>
      <color theme="1"/>
      <name val="Book Antiqua"/>
      <family val="1"/>
      <charset val="238"/>
    </font>
    <font>
      <b/>
      <sz val="12"/>
      <name val="Book Antiqua"/>
      <family val="1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b/>
      <sz val="11"/>
      <color theme="1"/>
      <name val="Book Antiqua"/>
      <family val="1"/>
      <charset val="238"/>
    </font>
    <font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2" fillId="0" borderId="4" xfId="0" applyFont="1" applyBorder="1"/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165" fontId="6" fillId="0" borderId="0" xfId="0" applyNumberFormat="1" applyFont="1" applyAlignment="1">
      <alignment horizontal="center" vertical="center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DDA9A-6F1C-441D-A964-49A1370F4B67}">
  <sheetPr>
    <pageSetUpPr fitToPage="1"/>
  </sheetPr>
  <dimension ref="A1:K20"/>
  <sheetViews>
    <sheetView tabSelected="1" workbookViewId="0">
      <selection activeCell="D22" sqref="D22"/>
    </sheetView>
  </sheetViews>
  <sheetFormatPr defaultRowHeight="15" x14ac:dyDescent="0.25"/>
  <cols>
    <col min="1" max="1" width="4.7109375" bestFit="1" customWidth="1"/>
    <col min="2" max="2" width="19.5703125" bestFit="1" customWidth="1"/>
    <col min="3" max="3" width="30.7109375" customWidth="1"/>
    <col min="4" max="4" width="15.28515625" bestFit="1" customWidth="1"/>
    <col min="5" max="5" width="11.85546875" customWidth="1"/>
    <col min="6" max="6" width="11.42578125" bestFit="1" customWidth="1"/>
    <col min="7" max="7" width="14.28515625" customWidth="1"/>
    <col min="8" max="8" width="14.28515625" bestFit="1" customWidth="1"/>
    <col min="9" max="9" width="23.85546875" customWidth="1"/>
    <col min="10" max="10" width="15.140625" bestFit="1" customWidth="1"/>
    <col min="11" max="11" width="21.7109375" customWidth="1"/>
  </cols>
  <sheetData>
    <row r="1" spans="1:11" ht="16.5" x14ac:dyDescent="0.3">
      <c r="A1" s="2"/>
      <c r="B1" s="2"/>
      <c r="C1" s="2"/>
      <c r="D1" s="2"/>
      <c r="E1" s="2"/>
      <c r="F1" s="3"/>
      <c r="G1" s="4" t="s">
        <v>40</v>
      </c>
      <c r="H1" s="4"/>
      <c r="I1" s="4"/>
      <c r="J1" s="4"/>
      <c r="K1" s="4"/>
    </row>
    <row r="2" spans="1:11" ht="16.5" x14ac:dyDescent="0.3">
      <c r="A2" s="5" t="s">
        <v>36</v>
      </c>
      <c r="B2" s="5"/>
      <c r="C2" s="5"/>
      <c r="D2" s="5"/>
      <c r="E2" s="5"/>
      <c r="F2" s="5"/>
      <c r="G2" s="5"/>
      <c r="H2" s="5"/>
      <c r="I2" s="5"/>
      <c r="J2" s="5"/>
      <c r="K2" s="2"/>
    </row>
    <row r="3" spans="1:11" ht="17.25" thickBo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2"/>
    </row>
    <row r="4" spans="1:11" ht="60.75" thickBot="1" x14ac:dyDescent="0.3">
      <c r="A4" s="7" t="s">
        <v>0</v>
      </c>
      <c r="B4" s="8" t="s">
        <v>39</v>
      </c>
      <c r="C4" s="8" t="s">
        <v>1</v>
      </c>
      <c r="D4" s="8" t="s">
        <v>2</v>
      </c>
      <c r="E4" s="8" t="s">
        <v>3</v>
      </c>
      <c r="F4" s="8" t="s">
        <v>4</v>
      </c>
      <c r="G4" s="9" t="s">
        <v>5</v>
      </c>
      <c r="H4" s="10" t="s">
        <v>6</v>
      </c>
      <c r="I4" s="8" t="s">
        <v>7</v>
      </c>
      <c r="J4" s="11" t="s">
        <v>8</v>
      </c>
      <c r="K4" s="12" t="s">
        <v>41</v>
      </c>
    </row>
    <row r="5" spans="1:11" ht="15.75" thickBot="1" x14ac:dyDescent="0.3">
      <c r="A5" s="7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9" t="s">
        <v>15</v>
      </c>
      <c r="H5" s="8" t="s">
        <v>16</v>
      </c>
      <c r="I5" s="8" t="s">
        <v>17</v>
      </c>
      <c r="J5" s="10" t="s">
        <v>18</v>
      </c>
      <c r="K5" s="8" t="s">
        <v>42</v>
      </c>
    </row>
    <row r="6" spans="1:11" ht="33" x14ac:dyDescent="0.3">
      <c r="A6" s="13" t="s">
        <v>19</v>
      </c>
      <c r="B6" s="13" t="s">
        <v>20</v>
      </c>
      <c r="C6" s="14" t="s">
        <v>21</v>
      </c>
      <c r="D6" s="13" t="s">
        <v>22</v>
      </c>
      <c r="E6" s="15" t="s">
        <v>23</v>
      </c>
      <c r="F6" s="13">
        <v>30</v>
      </c>
      <c r="G6" s="16"/>
      <c r="H6" s="17"/>
      <c r="I6" s="17"/>
      <c r="J6" s="18"/>
      <c r="K6" s="19"/>
    </row>
    <row r="7" spans="1:11" ht="16.5" x14ac:dyDescent="0.3">
      <c r="A7" s="20" t="s">
        <v>24</v>
      </c>
      <c r="B7" s="20" t="s">
        <v>25</v>
      </c>
      <c r="C7" s="21" t="s">
        <v>26</v>
      </c>
      <c r="D7" s="20" t="s">
        <v>22</v>
      </c>
      <c r="E7" s="22" t="s">
        <v>23</v>
      </c>
      <c r="F7" s="20">
        <v>30</v>
      </c>
      <c r="G7" s="23"/>
      <c r="H7" s="24"/>
      <c r="I7" s="24"/>
      <c r="J7" s="25"/>
      <c r="K7" s="19"/>
    </row>
    <row r="8" spans="1:11" ht="33" x14ac:dyDescent="0.3">
      <c r="A8" s="20" t="s">
        <v>27</v>
      </c>
      <c r="B8" s="20" t="s">
        <v>28</v>
      </c>
      <c r="C8" s="21" t="s">
        <v>29</v>
      </c>
      <c r="D8" s="20" t="s">
        <v>22</v>
      </c>
      <c r="E8" s="22" t="s">
        <v>23</v>
      </c>
      <c r="F8" s="20">
        <v>30</v>
      </c>
      <c r="G8" s="23"/>
      <c r="H8" s="24"/>
      <c r="I8" s="24"/>
      <c r="J8" s="25"/>
      <c r="K8" s="19"/>
    </row>
    <row r="9" spans="1:11" ht="49.5" x14ac:dyDescent="0.3">
      <c r="A9" s="20" t="s">
        <v>30</v>
      </c>
      <c r="B9" s="20" t="s">
        <v>31</v>
      </c>
      <c r="C9" s="21" t="s">
        <v>32</v>
      </c>
      <c r="D9" s="20" t="s">
        <v>22</v>
      </c>
      <c r="E9" s="22" t="s">
        <v>23</v>
      </c>
      <c r="F9" s="20">
        <v>30</v>
      </c>
      <c r="G9" s="23"/>
      <c r="H9" s="24"/>
      <c r="I9" s="24"/>
      <c r="J9" s="25"/>
      <c r="K9" s="19"/>
    </row>
    <row r="10" spans="1:11" ht="17.25" thickBot="1" x14ac:dyDescent="0.35">
      <c r="A10" s="26"/>
      <c r="B10" s="26"/>
      <c r="C10" s="2"/>
      <c r="D10" s="26"/>
      <c r="E10" s="27"/>
      <c r="F10" s="26"/>
      <c r="G10" s="28"/>
      <c r="H10" s="29"/>
      <c r="I10" s="24"/>
      <c r="J10" s="25"/>
      <c r="K10" s="19"/>
    </row>
    <row r="11" spans="1:11" ht="17.25" thickBot="1" x14ac:dyDescent="0.35">
      <c r="A11" s="30" t="s">
        <v>33</v>
      </c>
      <c r="B11" s="31"/>
      <c r="C11" s="31"/>
      <c r="D11" s="31"/>
      <c r="E11" s="31"/>
      <c r="F11" s="31"/>
      <c r="G11" s="32"/>
      <c r="H11" s="33">
        <f>SUM(H6:H10)</f>
        <v>0</v>
      </c>
      <c r="I11" s="34"/>
      <c r="J11" s="24"/>
      <c r="K11" s="2"/>
    </row>
    <row r="12" spans="1:11" ht="17.25" thickBot="1" x14ac:dyDescent="0.35">
      <c r="A12" s="30" t="s">
        <v>34</v>
      </c>
      <c r="B12" s="31"/>
      <c r="C12" s="31"/>
      <c r="D12" s="31"/>
      <c r="E12" s="31"/>
      <c r="F12" s="31"/>
      <c r="G12" s="31"/>
      <c r="H12" s="32"/>
      <c r="I12" s="33">
        <f>H11*0.23</f>
        <v>0</v>
      </c>
      <c r="J12" s="34"/>
      <c r="K12" s="2"/>
    </row>
    <row r="13" spans="1:11" ht="17.25" thickBot="1" x14ac:dyDescent="0.35">
      <c r="A13" s="30" t="s">
        <v>35</v>
      </c>
      <c r="B13" s="31"/>
      <c r="C13" s="31"/>
      <c r="D13" s="31"/>
      <c r="E13" s="31"/>
      <c r="F13" s="31"/>
      <c r="G13" s="31"/>
      <c r="H13" s="31"/>
      <c r="I13" s="32"/>
      <c r="J13" s="33">
        <f>H11+I12</f>
        <v>0</v>
      </c>
      <c r="K13" s="2"/>
    </row>
    <row r="14" spans="1:11" ht="16.5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6.5" x14ac:dyDescent="0.3">
      <c r="A15" s="2"/>
      <c r="B15" s="35" t="s">
        <v>43</v>
      </c>
      <c r="C15" s="35"/>
      <c r="D15" s="2"/>
      <c r="E15" s="2"/>
      <c r="F15" s="2"/>
      <c r="G15" s="2"/>
      <c r="H15" s="2"/>
      <c r="I15" s="2"/>
      <c r="J15" s="2"/>
      <c r="K15" s="2"/>
    </row>
    <row r="16" spans="1:11" ht="80.25" customHeight="1" x14ac:dyDescent="0.3">
      <c r="A16" s="2"/>
      <c r="B16" s="36" t="s">
        <v>44</v>
      </c>
      <c r="C16" s="36"/>
      <c r="D16" s="2"/>
      <c r="E16" s="2"/>
      <c r="F16" s="2"/>
      <c r="G16" s="2"/>
      <c r="H16" s="2"/>
      <c r="I16" s="2"/>
      <c r="J16" s="2"/>
      <c r="K16" s="2"/>
    </row>
    <row r="17" spans="1:11" ht="16.5" x14ac:dyDescent="0.3">
      <c r="A17" s="2"/>
      <c r="B17" s="2"/>
      <c r="C17" s="2"/>
      <c r="D17" s="2"/>
      <c r="E17" s="2"/>
      <c r="F17" s="2"/>
      <c r="G17" s="2"/>
      <c r="H17" s="37"/>
      <c r="I17" s="2"/>
      <c r="J17" s="2"/>
      <c r="K17" s="2"/>
    </row>
    <row r="18" spans="1:11" ht="16.5" x14ac:dyDescent="0.3">
      <c r="A18" s="2"/>
      <c r="B18" s="2"/>
      <c r="C18" s="2"/>
      <c r="D18" s="2"/>
      <c r="E18" s="2"/>
      <c r="F18" s="2"/>
      <c r="G18" s="2"/>
      <c r="H18" s="37"/>
      <c r="I18" s="38" t="s">
        <v>37</v>
      </c>
      <c r="J18" s="2"/>
      <c r="K18" s="2"/>
    </row>
    <row r="19" spans="1:11" ht="16.5" x14ac:dyDescent="0.3">
      <c r="A19" s="2"/>
      <c r="B19" s="2"/>
      <c r="C19" s="2"/>
      <c r="D19" s="2"/>
      <c r="E19" s="2"/>
      <c r="F19" s="2"/>
      <c r="G19" s="2"/>
      <c r="H19" s="2"/>
      <c r="I19" s="38" t="s">
        <v>38</v>
      </c>
      <c r="J19" s="38"/>
      <c r="K19" s="2"/>
    </row>
    <row r="20" spans="1:11" x14ac:dyDescent="0.25">
      <c r="J20" s="1"/>
    </row>
  </sheetData>
  <mergeCells count="7">
    <mergeCell ref="G1:K1"/>
    <mergeCell ref="A2:J2"/>
    <mergeCell ref="B16:C16"/>
    <mergeCell ref="B15:C15"/>
    <mergeCell ref="A13:I13"/>
    <mergeCell ref="A12:H12"/>
    <mergeCell ref="A11:G11"/>
  </mergeCells>
  <pageMargins left="0.25" right="0.25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Urszula Ziejka</dc:creator>
  <cp:lastModifiedBy>Urszula Ziejka</cp:lastModifiedBy>
  <cp:lastPrinted>2025-02-11T09:03:29Z</cp:lastPrinted>
  <dcterms:created xsi:type="dcterms:W3CDTF">2025-01-20T11:42:25Z</dcterms:created>
  <dcterms:modified xsi:type="dcterms:W3CDTF">2025-02-11T09:03:55Z</dcterms:modified>
</cp:coreProperties>
</file>